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<sst xmlns="http://schemas.openxmlformats.org/spreadsheetml/2006/main" count="50" uniqueCount="50">
  <si>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</si>
  <si>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</si>
  <si>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</si>
  <si>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</si>
  <si>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</si>
  <si>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</si>
  <si>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</si>
  <si>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</si>
  <si>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</si>
  <si>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LIQUIDEZ</t>
  </si>
  <si>
    <t>ACCIONES</t>
  </si>
  <si>
    <t>ACC</t>
  </si>
  <si>
    <t>ANR</t>
  </si>
  <si>
    <t>BBB</t>
  </si>
  <si>
    <t>BONOS LARGO PLAZO</t>
  </si>
  <si>
    <t>BLP</t>
  </si>
  <si>
    <t>BRS</t>
  </si>
  <si>
    <t>BONOS DEL TESORO</t>
  </si>
  <si>
    <t>BTS</t>
  </si>
  <si>
    <t>BONOS VERDES, SOCIALES Y/O SOSTENIBLES</t>
  </si>
  <si>
    <t>BVS</t>
  </si>
  <si>
    <t>CDS</t>
  </si>
  <si>
    <t>CUPONES</t>
  </si>
  <si>
    <t>CUP</t>
  </si>
  <si>
    <t>DPF</t>
  </si>
  <si>
    <t>LETRAS DEL BCB</t>
  </si>
  <si>
    <t>LBS</t>
  </si>
  <si>
    <t>LETRAS RESCATABLES DEL BCB</t>
  </si>
  <si>
    <t>LRS</t>
  </si>
  <si>
    <t>PGB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</si>
  <si>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</si>
  <si>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</si>
  <si>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</si>
  <si>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</si>
  <si>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</si>
  <si>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</si>
  <si>
    <t>LETRAS DEL TESORO</t>
  </si>
  <si>
    <t>LTS</t>
  </si>
  <si>
    <t>ACCIONES NO REGISTRADAS</t>
  </si>
  <si>
    <t>BONOS BANCARIOS BURSÁTILES</t>
  </si>
  <si>
    <t>BONOS DEL BCB CON OPCIÓN DE RESCATE ANTICIPADO</t>
  </si>
  <si>
    <t>CERTIFICADOS DE DEPÓSITO BCB</t>
  </si>
  <si>
    <t>DEPÓSITOS A PLAZO FIJO</t>
  </si>
  <si>
    <t>PAGARÉS BURSÁTILES</t>
  </si>
  <si>
    <t>VALORES DE CONTENIDO CREDITICIO</t>
  </si>
  <si>
    <t>INVERSIONES EN EL EXTRANJERO</t>
  </si>
  <si>
    <t>INVERSIONES SIN OFERTA PÚBLICA</t>
  </si>
  <si>
    <t>Inv Extranjero</t>
  </si>
  <si>
    <t>Liquidez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</si>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</sst>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4">
    <cellStyle name="Millares 2" xfId="3"/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20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3"/>
              <c:layout>
                <c:manualLayout>
                  <c:x val="4.986017759620736E-2"/>
                  <c:y val="0.159812000669630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-5.9522134544807301E-2"/>
                  <c:y val="-0.111967321422823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5.1844192242385095E-2"/>
                  <c:y val="-7.95681378539866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4"/>
              <c:layout>
                <c:manualLayout>
                  <c:x val="-8.4546643725508484E-3"/>
                  <c:y val="-0.106283461288749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878-4FAE-BE37-5AA9A5A0BA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BVS</c:v>
                </c:pt>
                <c:pt idx="8">
                  <c:v>CDS</c:v>
                </c:pt>
                <c:pt idx="9">
                  <c:v>CUP</c:v>
                </c:pt>
                <c:pt idx="10">
                  <c:v>DPF</c:v>
                </c:pt>
                <c:pt idx="11">
                  <c:v>LBS</c:v>
                </c:pt>
                <c:pt idx="12">
                  <c:v>LRS</c:v>
                </c:pt>
                <c:pt idx="13">
                  <c:v>LTS</c:v>
                </c:pt>
                <c:pt idx="14">
                  <c:v>PGB</c:v>
                </c:pt>
                <c:pt idx="15">
                  <c:v>VTD</c:v>
                </c:pt>
                <c:pt idx="16">
                  <c:v>Inv Extranjero</c:v>
                </c:pt>
                <c:pt idx="17">
                  <c:v>Liquidez</c:v>
                </c:pt>
                <c:pt idx="18">
                  <c:v>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18761998.022526048</c:v>
                </c:pt>
                <c:pt idx="1">
                  <c:v>1751481.7623906704</c:v>
                </c:pt>
                <c:pt idx="2">
                  <c:v>95267592.883515462</c:v>
                </c:pt>
                <c:pt idx="3">
                  <c:v>124606849.94587116</c:v>
                </c:pt>
                <c:pt idx="4">
                  <c:v>23555600.173853148</c:v>
                </c:pt>
                <c:pt idx="5">
                  <c:v>11757975.4384341</c:v>
                </c:pt>
                <c:pt idx="6">
                  <c:v>49479310.51034575</c:v>
                </c:pt>
                <c:pt idx="7">
                  <c:v>5228868.8483965024</c:v>
                </c:pt>
                <c:pt idx="8">
                  <c:v>74350286.083090335</c:v>
                </c:pt>
                <c:pt idx="9">
                  <c:v>27221826.299300328</c:v>
                </c:pt>
                <c:pt idx="10">
                  <c:v>825075345.87487745</c:v>
                </c:pt>
                <c:pt idx="11">
                  <c:v>77431654.838207617</c:v>
                </c:pt>
                <c:pt idx="12">
                  <c:v>23528623.65531541</c:v>
                </c:pt>
                <c:pt idx="13">
                  <c:v>4397407.4818702172</c:v>
                </c:pt>
                <c:pt idx="14">
                  <c:v>14022457.490798399</c:v>
                </c:pt>
                <c:pt idx="15">
                  <c:v>1482542.6743916182</c:v>
                </c:pt>
                <c:pt idx="16">
                  <c:v>49564320.889212832</c:v>
                </c:pt>
                <c:pt idx="17">
                  <c:v>91537287.856457964</c:v>
                </c:pt>
                <c:pt idx="18">
                  <c:v>1061039696.9461883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152399</xdr:rowOff>
    </xdr:from>
    <xdr:to>
      <xdr:col>14</xdr:col>
      <xdr:colOff>523875</xdr:colOff>
      <xdr:row>40</xdr:row>
      <xdr:rowOff>69056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207169</xdr:colOff>
      <xdr:row>0</xdr:row>
      <xdr:rowOff>45243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9194" y="45243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="85" zoomScaleNormal="100" zoomScaleSheetLayoutView="85" workbookViewId="0">
      <selection activeCell="B6" sqref="B6"/>
    </sheetView>
  </sheetViews>
  <sheetFormatPr baseColWidth="10" defaultColWidth="11.42578125" defaultRowHeight="12.75" x14ac:dyDescent="0.2"/>
  <cols>
    <col min="1" max="1" width="52.5703125" style="7" customWidth="1"/>
    <col min="2" max="2" width="14.28515625" style="7" customWidth="1"/>
    <col min="3" max="3" width="16.140625" style="7" customWidth="1"/>
    <col min="4" max="8" width="11.42578125" style="7"/>
    <col min="9" max="14" width="11.42578125" style="7" customWidth="1"/>
    <col min="15" max="15" width="8.5703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33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45961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10</v>
      </c>
      <c r="B10" s="20" t="s">
        <v>11</v>
      </c>
      <c r="C10" s="21">
        <v>18761998.022526048</v>
      </c>
    </row>
    <row r="11" spans="1:15" x14ac:dyDescent="0.2">
      <c r="A11" s="8" t="s">
        <v>38</v>
      </c>
      <c r="B11" s="9" t="s">
        <v>12</v>
      </c>
      <c r="C11" s="10">
        <v>1751481.7623906704</v>
      </c>
    </row>
    <row r="12" spans="1:15" x14ac:dyDescent="0.2">
      <c r="A12" s="8" t="s">
        <v>39</v>
      </c>
      <c r="B12" s="9" t="s">
        <v>13</v>
      </c>
      <c r="C12" s="10">
        <v>95267592.883515462</v>
      </c>
    </row>
    <row r="13" spans="1:15" x14ac:dyDescent="0.2">
      <c r="A13" s="8" t="s">
        <v>31</v>
      </c>
      <c r="B13" s="9" t="s">
        <v>32</v>
      </c>
      <c r="C13" s="10">
        <v>124606849.94587116</v>
      </c>
    </row>
    <row r="14" spans="1:15" x14ac:dyDescent="0.2">
      <c r="A14" s="8" t="s">
        <v>14</v>
      </c>
      <c r="B14" s="9" t="s">
        <v>15</v>
      </c>
      <c r="C14" s="10">
        <v>23555600.173853148</v>
      </c>
    </row>
    <row r="15" spans="1:15" x14ac:dyDescent="0.2">
      <c r="A15" s="8" t="s">
        <v>40</v>
      </c>
      <c r="B15" s="9" t="s">
        <v>16</v>
      </c>
      <c r="C15" s="10">
        <v>11757975.4384341</v>
      </c>
    </row>
    <row r="16" spans="1:15" x14ac:dyDescent="0.2">
      <c r="A16" s="8" t="s">
        <v>17</v>
      </c>
      <c r="B16" s="9" t="s">
        <v>18</v>
      </c>
      <c r="C16" s="10">
        <v>49479310.51034575</v>
      </c>
    </row>
    <row r="17" spans="1:3" x14ac:dyDescent="0.2">
      <c r="A17" s="8" t="s">
        <v>19</v>
      </c>
      <c r="B17" s="9" t="s">
        <v>20</v>
      </c>
      <c r="C17" s="10">
        <v>5228868.8483965024</v>
      </c>
    </row>
    <row r="18" spans="1:3" x14ac:dyDescent="0.2">
      <c r="A18" s="8" t="s">
        <v>41</v>
      </c>
      <c r="B18" s="9" t="s">
        <v>21</v>
      </c>
      <c r="C18" s="10">
        <v>74350286.083090335</v>
      </c>
    </row>
    <row r="19" spans="1:3" x14ac:dyDescent="0.2">
      <c r="A19" s="8" t="s">
        <v>22</v>
      </c>
      <c r="B19" s="9" t="s">
        <v>23</v>
      </c>
      <c r="C19" s="10">
        <v>27221826.299300328</v>
      </c>
    </row>
    <row r="20" spans="1:3" x14ac:dyDescent="0.2">
      <c r="A20" s="8" t="s">
        <v>42</v>
      </c>
      <c r="B20" s="9" t="s">
        <v>24</v>
      </c>
      <c r="C20" s="10">
        <v>825075345.87487745</v>
      </c>
    </row>
    <row r="21" spans="1:3" x14ac:dyDescent="0.2">
      <c r="A21" s="8" t="s">
        <v>25</v>
      </c>
      <c r="B21" s="9" t="s">
        <v>26</v>
      </c>
      <c r="C21" s="10">
        <v>77431654.838207617</v>
      </c>
    </row>
    <row r="22" spans="1:3" x14ac:dyDescent="0.2">
      <c r="A22" s="8" t="s">
        <v>27</v>
      </c>
      <c r="B22" s="9" t="s">
        <v>28</v>
      </c>
      <c r="C22" s="10">
        <v>23528623.65531541</v>
      </c>
    </row>
    <row r="23" spans="1:3" x14ac:dyDescent="0.2">
      <c r="A23" s="8" t="s">
        <v>36</v>
      </c>
      <c r="B23" s="9" t="s">
        <v>37</v>
      </c>
      <c r="C23" s="10">
        <v>4397407.4818702172</v>
      </c>
    </row>
    <row r="24" spans="1:3" x14ac:dyDescent="0.2">
      <c r="A24" s="8" t="s">
        <v>43</v>
      </c>
      <c r="B24" s="9" t="s">
        <v>29</v>
      </c>
      <c r="C24" s="10">
        <v>14022457.490798399</v>
      </c>
    </row>
    <row r="25" spans="1:3" x14ac:dyDescent="0.2">
      <c r="A25" s="8" t="s">
        <v>44</v>
      </c>
      <c r="B25" s="9" t="s">
        <v>30</v>
      </c>
      <c r="C25" s="10">
        <v>1482542.6743916182</v>
      </c>
    </row>
    <row r="26" spans="1:3" x14ac:dyDescent="0.2">
      <c r="A26" s="8" t="s">
        <v>45</v>
      </c>
      <c r="B26" s="9" t="s">
        <v>47</v>
      </c>
      <c r="C26" s="10">
        <v>49564320.889212832</v>
      </c>
    </row>
    <row r="27" spans="1:3" x14ac:dyDescent="0.2">
      <c r="A27" s="8" t="s">
        <v>9</v>
      </c>
      <c r="B27" s="9" t="s">
        <v>48</v>
      </c>
      <c r="C27" s="10">
        <v>91537287.856457964</v>
      </c>
    </row>
    <row r="28" spans="1:3" x14ac:dyDescent="0.2">
      <c r="A28" s="22" t="s">
        <v>46</v>
      </c>
      <c r="B28" s="23" t="s">
        <v>49</v>
      </c>
      <c r="C28" s="24">
        <v>1061039696.9461883</v>
      </c>
    </row>
    <row r="29" spans="1:3" x14ac:dyDescent="0.2">
      <c r="A29" s="11"/>
      <c r="B29" s="17" t="s">
        <v>8</v>
      </c>
      <c r="C29" s="18">
        <f>SUM(C10:C28)</f>
        <v>2580061127.6750431</v>
      </c>
    </row>
    <row r="30" spans="1:3" x14ac:dyDescent="0.2">
      <c r="C30" s="28"/>
    </row>
    <row r="33" spans="1:9" x14ac:dyDescent="0.2">
      <c r="A33" s="7" t="s">
        <v>34</v>
      </c>
    </row>
    <row r="34" spans="1:9" x14ac:dyDescent="0.2">
      <c r="A34" s="7" t="s">
        <v>35</v>
      </c>
    </row>
    <row r="39" spans="1:9" ht="15" x14ac:dyDescent="0.2">
      <c r="D39" s="12"/>
      <c r="E39" s="13"/>
      <c r="F39" s="14"/>
      <c r="G39" s="2"/>
      <c r="H39" s="15"/>
      <c r="I39" s="2"/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2024-02-06T16:42:20Z</dcterms:created>
  <dcterms:modified xsi:type="dcterms:W3CDTF">2025-12-15T17:35:22Z</dcterms:modified>
</cp:coreProperties>
</file>